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<sst xmlns="http://schemas.openxmlformats.org/spreadsheetml/2006/main" count="124" uniqueCount="76">
  <si>
    <t>工事費内訳書</t>
  </si>
  <si>
    <t>住　　　　所</t>
  </si>
  <si>
    <t>商号又は名称</t>
  </si>
  <si>
    <t>代 表 者 名</t>
  </si>
  <si>
    <t>工 事 名</t>
  </si>
  <si>
    <t>Ｒ８波土　辺川川　牟・辺川　河川工事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</si>
  <si>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</si>
  <si>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</si>
  <si>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</si>
  <si>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</si>
  <si>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</si>
  <si>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</si>
  <si>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</si>
  <si>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</si>
  <si>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</si>
  <si>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法面整形工</t>
  </si>
  <si>
    <t>法面整形(切土部)</t>
  </si>
  <si>
    <t>m2</t>
  </si>
  <si>
    <t>残土処理工</t>
  </si>
  <si>
    <t>土砂等運搬</t>
  </si>
  <si>
    <t>m3</t>
  </si>
  <si>
    <t>残土等処分</t>
  </si>
  <si>
    <t>法覆護岸工</t>
  </si>
  <si>
    <t>作業土工</t>
  </si>
  <si>
    <t>床掘り(掘削)</t>
  </si>
  <si>
    <t>床掘り</t>
  </si>
  <si>
    <t>埋戻し</t>
  </si>
  <si>
    <t>基面整正</t>
  </si>
  <si>
    <t>ｺﾝｸﾘｰﾄﾌﾞﾛｯｸ工(ｺﾝｸﾘｰﾄﾌﾞﾛｯｸ積)</t>
  </si>
  <si>
    <t>大型ﾌﾞﾛｯｸ積</t>
  </si>
  <si>
    <t>胴込･裏込ｺﾝｸﾘｰﾄ</t>
  </si>
  <si>
    <t>胴込･裏込材(砕石)</t>
  </si>
  <si>
    <t>水抜きパイプ・吸出防止材</t>
  </si>
  <si>
    <t>箇所</t>
  </si>
  <si>
    <t xml:space="preserve">天端ｺﾝｸﾘｰﾄ　</t>
  </si>
  <si>
    <t>m</t>
  </si>
  <si>
    <t xml:space="preserve">均しｺﾝｸﾘｰﾄ　</t>
  </si>
  <si>
    <t xml:space="preserve">埋戻しｺﾝｸﾘｰﾄ　</t>
  </si>
  <si>
    <t xml:space="preserve">1号小口止工 </t>
  </si>
  <si>
    <t xml:space="preserve">2号小口止工 </t>
  </si>
  <si>
    <t>練石積工</t>
  </si>
  <si>
    <t>付帯道路工</t>
  </si>
  <si>
    <t>ｱｽﾌｧﾙﾄ舗装工</t>
  </si>
  <si>
    <t>上層路盤(車道･路肩部)</t>
  </si>
  <si>
    <t>基層(車道･路肩部)</t>
  </si>
  <si>
    <t>構造物撤去工</t>
  </si>
  <si>
    <t>構造物取壊し工</t>
  </si>
  <si>
    <t>舗装版切断</t>
  </si>
  <si>
    <t>舗装版破砕</t>
  </si>
  <si>
    <t>運搬処理工</t>
  </si>
  <si>
    <t>殻運搬</t>
  </si>
  <si>
    <t>殻処分</t>
  </si>
  <si>
    <t>仮設工</t>
  </si>
  <si>
    <t>土留･仮締切工</t>
  </si>
  <si>
    <t>大型土のう</t>
  </si>
  <si>
    <t>袋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</si>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</sst>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G11+G17+G35+G39+G46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110.0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20</v>
      </c>
      <c r="F16" s="13" t="n">
        <v>110.0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22</v>
      </c>
      <c r="C17" s="11"/>
      <c r="D17" s="11"/>
      <c r="E17" s="12" t="s">
        <v>13</v>
      </c>
      <c r="F17" s="13" t="n">
        <v>1.0</v>
      </c>
      <c r="G17" s="15">
        <f>G18+G24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23</v>
      </c>
      <c r="D18" s="11"/>
      <c r="E18" s="12" t="s">
        <v>13</v>
      </c>
      <c r="F18" s="13" t="n">
        <v>1.0</v>
      </c>
      <c r="G18" s="15">
        <f>G19+G20+G21+G22+G23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24</v>
      </c>
      <c r="E19" s="12" t="s">
        <v>20</v>
      </c>
      <c r="F19" s="13" t="n">
        <v>90.0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20</v>
      </c>
      <c r="F20" s="13" t="n">
        <v>3.0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20</v>
      </c>
      <c r="F21" s="13" t="n">
        <v>10.0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20</v>
      </c>
      <c r="F22" s="13" t="n">
        <v>20.0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17</v>
      </c>
      <c r="F23" s="13" t="n">
        <v>10.0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 t="s">
        <v>28</v>
      </c>
      <c r="D24" s="11"/>
      <c r="E24" s="12" t="s">
        <v>13</v>
      </c>
      <c r="F24" s="13" t="n">
        <v>1.0</v>
      </c>
      <c r="G24" s="15">
        <f>G25+G26+G27+G28+G29+G30+G31+G32+G33+G34</f>
      </c>
      <c r="I24" s="17" t="n">
        <v>15.0</v>
      </c>
      <c r="J24" s="18" t="n">
        <v>3.0</v>
      </c>
    </row>
    <row r="25" ht="42.0" customHeight="true">
      <c r="A25" s="10"/>
      <c r="B25" s="11"/>
      <c r="C25" s="11"/>
      <c r="D25" s="11" t="s">
        <v>29</v>
      </c>
      <c r="E25" s="12" t="s">
        <v>17</v>
      </c>
      <c r="F25" s="13" t="n">
        <v>103.0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30</v>
      </c>
      <c r="E26" s="12" t="s">
        <v>20</v>
      </c>
      <c r="F26" s="13" t="n">
        <v>11.0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31</v>
      </c>
      <c r="E27" s="12" t="s">
        <v>20</v>
      </c>
      <c r="F27" s="13" t="n">
        <v>30.0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32</v>
      </c>
      <c r="E28" s="12" t="s">
        <v>33</v>
      </c>
      <c r="F28" s="13" t="n">
        <v>17.0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3" t="n">
        <v>24.0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35</v>
      </c>
      <c r="F30" s="13" t="n">
        <v>25.0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37</v>
      </c>
      <c r="E31" s="12" t="s">
        <v>35</v>
      </c>
      <c r="F31" s="13" t="n">
        <v>25.0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38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/>
      <c r="D33" s="11" t="s">
        <v>39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40</v>
      </c>
      <c r="E34" s="12" t="s">
        <v>17</v>
      </c>
      <c r="F34" s="13" t="n">
        <v>4.0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41</v>
      </c>
      <c r="C35" s="11"/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2.0</v>
      </c>
    </row>
    <row r="36" ht="42.0" customHeight="true">
      <c r="A36" s="10"/>
      <c r="B36" s="11"/>
      <c r="C36" s="11" t="s">
        <v>42</v>
      </c>
      <c r="D36" s="11"/>
      <c r="E36" s="12" t="s">
        <v>13</v>
      </c>
      <c r="F36" s="13" t="n">
        <v>1.0</v>
      </c>
      <c r="G36" s="15">
        <f>G37+G38</f>
      </c>
      <c r="I36" s="17" t="n">
        <v>27.0</v>
      </c>
      <c r="J36" s="18" t="n">
        <v>3.0</v>
      </c>
    </row>
    <row r="37" ht="42.0" customHeight="true">
      <c r="A37" s="10"/>
      <c r="B37" s="11"/>
      <c r="C37" s="11"/>
      <c r="D37" s="11" t="s">
        <v>43</v>
      </c>
      <c r="E37" s="12" t="s">
        <v>17</v>
      </c>
      <c r="F37" s="13" t="n">
        <v>11.0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44</v>
      </c>
      <c r="E38" s="12" t="s">
        <v>17</v>
      </c>
      <c r="F38" s="13" t="n">
        <v>11.0</v>
      </c>
      <c r="G38" s="16"/>
      <c r="I38" s="17" t="n">
        <v>29.0</v>
      </c>
      <c r="J38" s="18" t="n">
        <v>4.0</v>
      </c>
    </row>
    <row r="39" ht="42.0" customHeight="true">
      <c r="A39" s="10"/>
      <c r="B39" s="11" t="s">
        <v>45</v>
      </c>
      <c r="C39" s="11"/>
      <c r="D39" s="11"/>
      <c r="E39" s="12" t="s">
        <v>13</v>
      </c>
      <c r="F39" s="13" t="n">
        <v>1.0</v>
      </c>
      <c r="G39" s="15">
        <f>G40+G43</f>
      </c>
      <c r="I39" s="17" t="n">
        <v>30.0</v>
      </c>
      <c r="J39" s="18" t="n">
        <v>2.0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35</v>
      </c>
      <c r="F41" s="13" t="n">
        <v>11.0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48</v>
      </c>
      <c r="E42" s="12" t="s">
        <v>17</v>
      </c>
      <c r="F42" s="13" t="n">
        <v>11.0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 t="s">
        <v>49</v>
      </c>
      <c r="D43" s="11"/>
      <c r="E43" s="12" t="s">
        <v>13</v>
      </c>
      <c r="F43" s="13" t="n">
        <v>1.0</v>
      </c>
      <c r="G43" s="15">
        <f>G44+G45</f>
      </c>
      <c r="I43" s="17" t="n">
        <v>34.0</v>
      </c>
      <c r="J43" s="18" t="n">
        <v>3.0</v>
      </c>
    </row>
    <row r="44" ht="42.0" customHeight="true">
      <c r="A44" s="10"/>
      <c r="B44" s="11"/>
      <c r="C44" s="11"/>
      <c r="D44" s="11" t="s">
        <v>50</v>
      </c>
      <c r="E44" s="12" t="s">
        <v>20</v>
      </c>
      <c r="F44" s="14" t="n">
        <v>0.6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51</v>
      </c>
      <c r="E45" s="12" t="s">
        <v>20</v>
      </c>
      <c r="F45" s="14" t="n">
        <v>0.6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52</v>
      </c>
      <c r="C46" s="11"/>
      <c r="D46" s="11"/>
      <c r="E46" s="12" t="s">
        <v>13</v>
      </c>
      <c r="F46" s="13" t="n">
        <v>1.0</v>
      </c>
      <c r="G46" s="15">
        <f>G47</f>
      </c>
      <c r="I46" s="17" t="n">
        <v>37.0</v>
      </c>
      <c r="J46" s="18" t="n">
        <v>2.0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54</v>
      </c>
      <c r="E48" s="12" t="s">
        <v>55</v>
      </c>
      <c r="F48" s="13" t="n">
        <v>22.0</v>
      </c>
      <c r="G48" s="16"/>
      <c r="I48" s="17" t="n">
        <v>39.0</v>
      </c>
      <c r="J48" s="18" t="n">
        <v>4.0</v>
      </c>
    </row>
    <row r="49" ht="42.0" customHeight="true">
      <c r="A49" s="10" t="s">
        <v>56</v>
      </c>
      <c r="B49" s="11"/>
      <c r="C49" s="11"/>
      <c r="D49" s="11"/>
      <c r="E49" s="12" t="s">
        <v>13</v>
      </c>
      <c r="F49" s="13" t="n">
        <v>1.0</v>
      </c>
      <c r="G49" s="15">
        <f>G11+G17+G35+G39+G46</f>
      </c>
      <c r="I49" s="17" t="n">
        <v>40.0</v>
      </c>
      <c r="J49" s="18" t="n">
        <v>20.0</v>
      </c>
    </row>
    <row r="50" ht="42.0" customHeight="true">
      <c r="A50" s="10"/>
      <c r="B50" s="11" t="s">
        <v>57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58</v>
      </c>
    </row>
    <row r="51" ht="42.0" customHeight="true">
      <c r="A51" s="10"/>
      <c r="B51" s="11" t="s">
        <v>59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60</v>
      </c>
    </row>
    <row r="52" ht="42.0" customHeight="true">
      <c r="A52" s="10" t="s">
        <v>61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200.0</v>
      </c>
    </row>
    <row r="53" ht="42.0" customHeight="true">
      <c r="A53" s="10"/>
      <c r="B53" s="11" t="s">
        <v>62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63</v>
      </c>
      <c r="B54" s="11"/>
      <c r="C54" s="11"/>
      <c r="D54" s="11"/>
      <c r="E54" s="12" t="s">
        <v>13</v>
      </c>
      <c r="F54" s="13" t="n">
        <v>1.0</v>
      </c>
      <c r="G54" s="15">
        <f>G49+G52</f>
      </c>
      <c r="I54" s="17" t="n">
        <v>45.0</v>
      </c>
      <c r="J54" s="18"/>
    </row>
    <row r="55" ht="42.0" customHeight="true">
      <c r="A55" s="10"/>
      <c r="B55" s="11" t="s">
        <v>64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210.0</v>
      </c>
    </row>
    <row r="56" ht="42.0" customHeight="true">
      <c r="A56" s="10"/>
      <c r="B56" s="11"/>
      <c r="C56" s="11" t="s">
        <v>65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66</v>
      </c>
    </row>
    <row r="57" ht="42.0" customHeight="true">
      <c r="A57" s="10"/>
      <c r="B57" s="11"/>
      <c r="C57" s="11" t="s">
        <v>67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68</v>
      </c>
    </row>
    <row r="58" ht="42.0" customHeight="true">
      <c r="A58" s="10" t="s">
        <v>69</v>
      </c>
      <c r="B58" s="11"/>
      <c r="C58" s="11"/>
      <c r="D58" s="11"/>
      <c r="E58" s="12" t="s">
        <v>13</v>
      </c>
      <c r="F58" s="13" t="n">
        <v>1.0</v>
      </c>
      <c r="G58" s="15">
        <f>G49+G52+G55</f>
      </c>
      <c r="I58" s="17" t="n">
        <v>49.0</v>
      </c>
      <c r="J58" s="18"/>
    </row>
    <row r="59" ht="42.0" customHeight="true">
      <c r="A59" s="10"/>
      <c r="B59" s="11" t="s">
        <v>70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71</v>
      </c>
    </row>
    <row r="60" ht="42.0" customHeight="true">
      <c r="A60" s="10"/>
      <c r="B60" s="11" t="s">
        <v>72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220.0</v>
      </c>
    </row>
    <row r="61" ht="42.0" customHeight="true">
      <c r="A61" s="10" t="s">
        <v>73</v>
      </c>
      <c r="B61" s="11"/>
      <c r="C61" s="11"/>
      <c r="D61" s="11"/>
      <c r="E61" s="12" t="s">
        <v>13</v>
      </c>
      <c r="F61" s="13" t="n">
        <v>1.0</v>
      </c>
      <c r="G61" s="15">
        <f>G58+G60</f>
      </c>
      <c r="I61" s="17" t="n">
        <v>52.0</v>
      </c>
      <c r="J61" s="18" t="n">
        <v>30.0</v>
      </c>
    </row>
    <row r="62" ht="42.0" customHeight="true">
      <c r="A62" s="19" t="s">
        <v>74</v>
      </c>
      <c r="B62" s="20"/>
      <c r="C62" s="20"/>
      <c r="D62" s="20"/>
      <c r="E62" s="21" t="s">
        <v>75</v>
      </c>
      <c r="F62" s="22" t="s">
        <v>75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B17:D17"/>
    <mergeCell ref="C18:D18"/>
    <mergeCell ref="D19"/>
    <mergeCell ref="D20"/>
    <mergeCell ref="D21"/>
    <mergeCell ref="D22"/>
    <mergeCell ref="D23"/>
    <mergeCell ref="C24:D24"/>
    <mergeCell ref="D25"/>
    <mergeCell ref="D26"/>
    <mergeCell ref="D27"/>
    <mergeCell ref="D28"/>
    <mergeCell ref="D29"/>
    <mergeCell ref="D30"/>
    <mergeCell ref="D31"/>
    <mergeCell ref="D32"/>
    <mergeCell ref="D33"/>
    <mergeCell ref="D34"/>
    <mergeCell ref="B35:D35"/>
    <mergeCell ref="C36:D36"/>
    <mergeCell ref="D37"/>
    <mergeCell ref="D38"/>
    <mergeCell ref="B39:D39"/>
    <mergeCell ref="C40:D40"/>
    <mergeCell ref="D41"/>
    <mergeCell ref="D42"/>
    <mergeCell ref="C43:D43"/>
    <mergeCell ref="D44"/>
    <mergeCell ref="D45"/>
    <mergeCell ref="B46:D46"/>
    <mergeCell ref="C47:D47"/>
    <mergeCell ref="D48"/>
    <mergeCell ref="A49:D49"/>
    <mergeCell ref="B50:D50"/>
    <mergeCell ref="B51:D51"/>
    <mergeCell ref="A52:D52"/>
    <mergeCell ref="B53:D53"/>
    <mergeCell ref="A54:D54"/>
    <mergeCell ref="B55:D55"/>
    <mergeCell ref="C56:D56"/>
    <mergeCell ref="C57:D57"/>
    <mergeCell ref="A58:D58"/>
    <mergeCell ref="B59:D59"/>
    <mergeCell ref="B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2026-08-24T10:48:08Z</dcterms:created>
  <dc:creator>Apache POI</dc:creator>
</cp:coreProperties>
</file>